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840"/>
  </bookViews>
  <sheets>
    <sheet name="2024 Wholesale" sheetId="1" r:id="rId1"/>
  </sheets>
  <definedNames>
    <definedName name="_xlnm.Print_Area" localSheetId="0">'2024 Wholesale'!$B$1:$I$98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9" i="1" l="1"/>
  <c r="I60" i="1"/>
  <c r="I61" i="1"/>
  <c r="I58" i="1"/>
  <c r="I51" i="1"/>
  <c r="I52" i="1"/>
  <c r="I53" i="1"/>
  <c r="I54" i="1"/>
  <c r="I55" i="1"/>
  <c r="I56" i="1"/>
  <c r="I50" i="1"/>
  <c r="I42" i="1"/>
  <c r="I43" i="1"/>
  <c r="I44" i="1"/>
  <c r="I45" i="1"/>
  <c r="I46" i="1"/>
  <c r="I47" i="1"/>
  <c r="I48" i="1"/>
  <c r="I41" i="1"/>
  <c r="I33" i="1"/>
  <c r="I34" i="1"/>
  <c r="I35" i="1"/>
  <c r="I36" i="1"/>
  <c r="I37" i="1"/>
  <c r="I38" i="1"/>
  <c r="I39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6" i="1"/>
  <c r="I10" i="1"/>
  <c r="I11" i="1"/>
  <c r="I12" i="1"/>
  <c r="I13" i="1"/>
  <c r="I14" i="1"/>
  <c r="I9" i="1"/>
  <c r="I4" i="1"/>
  <c r="I5" i="1"/>
  <c r="I6" i="1"/>
  <c r="I7" i="1"/>
  <c r="I3" i="1"/>
</calcChain>
</file>

<file path=xl/sharedStrings.xml><?xml version="1.0" encoding="utf-8"?>
<sst xmlns="http://schemas.openxmlformats.org/spreadsheetml/2006/main" count="296" uniqueCount="206">
  <si>
    <t xml:space="preserve">Counter Top Display </t>
  </si>
  <si>
    <t>940CD</t>
  </si>
  <si>
    <t>933FD</t>
  </si>
  <si>
    <t xml:space="preserve">FS 14" LCD Screen for floor display </t>
  </si>
  <si>
    <t xml:space="preserve">CD 10" LCD Screen </t>
  </si>
  <si>
    <t>910-10</t>
  </si>
  <si>
    <t>DISPLAY SOLUTIONS</t>
  </si>
  <si>
    <t>8-40001-95600-1</t>
  </si>
  <si>
    <t xml:space="preserve">Woof Games                                                 </t>
  </si>
  <si>
    <t>560C03</t>
  </si>
  <si>
    <t>8-40001-93011-7</t>
  </si>
  <si>
    <t>301C06</t>
  </si>
  <si>
    <t>8-40001-91051-5</t>
  </si>
  <si>
    <t>105C06</t>
  </si>
  <si>
    <t>8-40001-93800-7</t>
  </si>
  <si>
    <t>380C06</t>
  </si>
  <si>
    <t>8-13166-01058-1</t>
  </si>
  <si>
    <t xml:space="preserve">Voli Racket Set w/Flyer  </t>
  </si>
  <si>
    <t>540C01</t>
  </si>
  <si>
    <t>8-13166-01105-2</t>
  </si>
  <si>
    <t>Land Cracket w/Moon Ball</t>
  </si>
  <si>
    <t>510C01</t>
  </si>
  <si>
    <t>8-40001-93034-6</t>
  </si>
  <si>
    <t>303C01_A</t>
  </si>
  <si>
    <t>8-40001-93041-4</t>
  </si>
  <si>
    <t>304C01_A</t>
  </si>
  <si>
    <t>8-40001-93021-6</t>
  </si>
  <si>
    <t>302C01_A</t>
  </si>
  <si>
    <t>8-13166-01106-9</t>
  </si>
  <si>
    <t>Water Cracket w/Zag</t>
  </si>
  <si>
    <t>8-13166-01067-3</t>
  </si>
  <si>
    <t>Big Kahuna, Assorted Colors</t>
  </si>
  <si>
    <t>108C02_A</t>
  </si>
  <si>
    <t>8-13166-01014-7</t>
  </si>
  <si>
    <t xml:space="preserve">Pro Ball, Assorted Colors                                                      </t>
  </si>
  <si>
    <t>101C02_A</t>
  </si>
  <si>
    <t>8-13166-01107-6</t>
  </si>
  <si>
    <t>Stars &amp; Stripes Pro Ball</t>
  </si>
  <si>
    <t>101C01_SS12</t>
  </si>
  <si>
    <t>SRP</t>
  </si>
  <si>
    <t>Case Pack</t>
  </si>
  <si>
    <t>UPC</t>
  </si>
  <si>
    <t>8-40001-93261-6</t>
  </si>
  <si>
    <t xml:space="preserve">Wingman UFO  </t>
  </si>
  <si>
    <t>Wingman Artist Series</t>
  </si>
  <si>
    <t xml:space="preserve">Tailwind Retrieval Ball </t>
  </si>
  <si>
    <t xml:space="preserve">Jetwag Disc </t>
  </si>
  <si>
    <t>308C01_A</t>
  </si>
  <si>
    <t>8-40001-93080-3</t>
  </si>
  <si>
    <t>321C99_A</t>
  </si>
  <si>
    <t>8-40001-93216-6</t>
  </si>
  <si>
    <t>327C99_A</t>
  </si>
  <si>
    <t>8-40001-93270-8</t>
  </si>
  <si>
    <t>WATER BOUNCING GEL BALLS</t>
  </si>
  <si>
    <t>WATER BOUNCING FOAM BALLS</t>
  </si>
  <si>
    <t>WATER PRODUCTS</t>
  </si>
  <si>
    <t>FLYING PRODUCTS</t>
  </si>
  <si>
    <t>HYPER BOUNCING BALLS</t>
  </si>
  <si>
    <t>PET PRODUCTS</t>
  </si>
  <si>
    <t xml:space="preserve">Fetch Water Ball For Dogs </t>
  </si>
  <si>
    <t xml:space="preserve">Moon Ball, Assorted Colors (Bulk in PDQ) </t>
  </si>
  <si>
    <t xml:space="preserve">Gradient Moon Ball, Assorted (Bulk in PDQ) </t>
  </si>
  <si>
    <t>Wingman Pro</t>
  </si>
  <si>
    <t>8-40001-91070-6</t>
  </si>
  <si>
    <t>8-40001-91090-4</t>
  </si>
  <si>
    <t>106C02_A</t>
  </si>
  <si>
    <t>8-40001-91060-7</t>
  </si>
  <si>
    <t>154C02</t>
  </si>
  <si>
    <t>8-40001-91540-4</t>
  </si>
  <si>
    <t>8-40001-91220-5</t>
  </si>
  <si>
    <t>8-40001-91230-4</t>
  </si>
  <si>
    <t>121C06</t>
  </si>
  <si>
    <t>8-40001-91214-4</t>
  </si>
  <si>
    <t>322C99_A</t>
  </si>
  <si>
    <t>BACKYARD GAMES</t>
  </si>
  <si>
    <t>590C01</t>
  </si>
  <si>
    <t>8-40001-95901-9</t>
  </si>
  <si>
    <t>591C01</t>
  </si>
  <si>
    <t>8-40001-95910-1</t>
  </si>
  <si>
    <t>Floor Display ($900 Worth of Product = Free)</t>
  </si>
  <si>
    <t>109C02_A</t>
  </si>
  <si>
    <t>107C02_A</t>
  </si>
  <si>
    <t>960C01</t>
  </si>
  <si>
    <t>Wingman Hit Man - 2-in-1 Target Game w/4 Wingman Discs</t>
  </si>
  <si>
    <t>8-40001-99600-7</t>
  </si>
  <si>
    <t>8-40001-93229-6</t>
  </si>
  <si>
    <t>Waboba Original</t>
  </si>
  <si>
    <t>Waboba Original Tropical</t>
  </si>
  <si>
    <t>Lacrosse Set w/graphic sleeve (2 Sticks, Original Ball)</t>
  </si>
  <si>
    <t>Mini Lacrosse Set (2 Sticks, Original Ball)</t>
  </si>
  <si>
    <t xml:space="preserve">Throwback (Incl 2 Velcro Paddles/1 Airlyft) </t>
  </si>
  <si>
    <t xml:space="preserve">Backnine Nomadic Disc Golf (Incl 4 Wingmen) </t>
  </si>
  <si>
    <t>Unit $</t>
  </si>
  <si>
    <t>Waboba Mini</t>
  </si>
  <si>
    <t xml:space="preserve">Sharky Shark </t>
  </si>
  <si>
    <t>151C02_80A</t>
  </si>
  <si>
    <t>149C02_80A</t>
  </si>
  <si>
    <t>Martian Moon Ball, Assorted (Bulk in PDQ)</t>
  </si>
  <si>
    <t>8-40001-91498-8</t>
  </si>
  <si>
    <t>8-40001-91517-6</t>
  </si>
  <si>
    <t>8-40001-93900-4</t>
  </si>
  <si>
    <t>390C01_A</t>
  </si>
  <si>
    <t>329C99_A</t>
  </si>
  <si>
    <t>8-40001-93299-9</t>
  </si>
  <si>
    <t>541C01</t>
  </si>
  <si>
    <t>8-40001-95410-6</t>
  </si>
  <si>
    <t>NASA Moon Ball (Boxed in PDQ)</t>
  </si>
  <si>
    <t xml:space="preserve">Dark Side of the Moon (Bulk in PDQ) </t>
  </si>
  <si>
    <t>Catch w/Pro Ball Ambidextrous</t>
  </si>
  <si>
    <t>328C99_A</t>
  </si>
  <si>
    <t>8-40001-93281-4</t>
  </si>
  <si>
    <t>172C02_A</t>
  </si>
  <si>
    <t>8-40001-91720-0</t>
  </si>
  <si>
    <t>302D99_A</t>
  </si>
  <si>
    <t xml:space="preserve">Wingman Disc - individually packaged in PDQ                                               </t>
  </si>
  <si>
    <t>8-40001-90639-6</t>
  </si>
  <si>
    <t>321C02_A24</t>
  </si>
  <si>
    <t xml:space="preserve">Moon Ball, Assorted Colors (Boxed in PDQ) </t>
  </si>
  <si>
    <t>8-13166-01179-3</t>
  </si>
  <si>
    <r>
      <t xml:space="preserve">Moon Ball Acrylic Triple Dump Bin - </t>
    </r>
    <r>
      <rPr>
        <sz val="8"/>
        <rFont val="Calibri"/>
        <family val="2"/>
        <scheme val="minor"/>
      </rPr>
      <t>Free w/6 Cases of Hyper Balls/Wingman</t>
    </r>
    <r>
      <rPr>
        <sz val="11"/>
        <rFont val="Calibri"/>
        <family val="2"/>
        <scheme val="minor"/>
      </rPr>
      <t xml:space="preserve"> </t>
    </r>
  </si>
  <si>
    <t xml:space="preserve">Countertop Dump Bin - Free w/2 Cases of Hyper Balls </t>
  </si>
  <si>
    <t xml:space="preserve">Floor Display ($1,000 Worth of Product = Free) </t>
  </si>
  <si>
    <t xml:space="preserve">SeaBreeze, Assorted Graphics </t>
  </si>
  <si>
    <t>145C02_80A</t>
  </si>
  <si>
    <t>8-40001-91453-7</t>
  </si>
  <si>
    <r>
      <t xml:space="preserve">Moon Ball Acrylic Double Dump Bin - </t>
    </r>
    <r>
      <rPr>
        <sz val="8"/>
        <rFont val="Calibri"/>
        <family val="2"/>
        <scheme val="minor"/>
      </rPr>
      <t>Free w/4 Cases of Hyper Balls</t>
    </r>
    <r>
      <rPr>
        <sz val="11"/>
        <rFont val="Calibri"/>
        <family val="2"/>
        <scheme val="minor"/>
      </rPr>
      <t xml:space="preserve"> </t>
    </r>
  </si>
  <si>
    <t>326C01</t>
  </si>
  <si>
    <t>122C01</t>
  </si>
  <si>
    <t>123C01</t>
  </si>
  <si>
    <t>520C01_10</t>
  </si>
  <si>
    <t>910-14-VM</t>
  </si>
  <si>
    <t xml:space="preserve">Battle Bird </t>
  </si>
  <si>
    <t xml:space="preserve">2024 PRICE SHEET </t>
  </si>
  <si>
    <r>
      <t xml:space="preserve">Tropical Kahuna, Assorted Graphics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</t>
    </r>
  </si>
  <si>
    <t xml:space="preserve">SOL Ball, Assorted Colors, Changes Color in Sun </t>
  </si>
  <si>
    <t>325C02_A</t>
  </si>
  <si>
    <t>8-40001-93252-4</t>
  </si>
  <si>
    <t xml:space="preserve">Moon Shine 2.0, Light Up Moon Ball Assorted Colors (Boxed PDQ) </t>
  </si>
  <si>
    <t>Zag Ball, Assorted Colors</t>
  </si>
  <si>
    <t>Classic FLOBO Flying Disc / Floats on the Water</t>
  </si>
  <si>
    <t>8-40001-93910-3</t>
  </si>
  <si>
    <t>405C01_A</t>
  </si>
  <si>
    <t>Waboba BOCCE - Flungle</t>
  </si>
  <si>
    <t>8-40001-94050-5</t>
  </si>
  <si>
    <r>
      <t xml:space="preserve">Mini Moon Ball, NEW COLORS (Bulk in PDQ) </t>
    </r>
    <r>
      <rPr>
        <b/>
        <sz val="11"/>
        <color theme="1"/>
        <rFont val="Calibri"/>
        <family val="2"/>
        <scheme val="minor"/>
      </rPr>
      <t>Limited Availability</t>
    </r>
    <r>
      <rPr>
        <sz val="11"/>
        <color theme="1"/>
        <rFont val="Calibri"/>
        <family val="2"/>
        <scheme val="minor"/>
      </rPr>
      <t xml:space="preserve"> </t>
    </r>
  </si>
  <si>
    <t>180C06_A</t>
  </si>
  <si>
    <t>191C06_A</t>
  </si>
  <si>
    <t>192C06_A</t>
  </si>
  <si>
    <t>185C06_A</t>
  </si>
  <si>
    <t>193C06_A</t>
  </si>
  <si>
    <t>184C99_A</t>
  </si>
  <si>
    <t>194C99_A</t>
  </si>
  <si>
    <t>186C06_A</t>
  </si>
  <si>
    <t>195C06_A</t>
  </si>
  <si>
    <t>8-40001-91800-9</t>
  </si>
  <si>
    <t>8-40001-91910-5</t>
  </si>
  <si>
    <t>8-40001-91820-7</t>
  </si>
  <si>
    <t>8-40001-91920-4</t>
  </si>
  <si>
    <t>8-40001-91850-4</t>
  </si>
  <si>
    <t>8-40001-91930-3</t>
  </si>
  <si>
    <t>8-40001-91841-2</t>
  </si>
  <si>
    <t>8-40001-91860-3</t>
  </si>
  <si>
    <t>8-40001-91950-1</t>
  </si>
  <si>
    <t>SPORT Soccer Ball Boxed (New Design)</t>
  </si>
  <si>
    <t>SPORT Volleyball Boxed (New Design)</t>
  </si>
  <si>
    <t>SPORT 9" Football Boxed (New Design)</t>
  </si>
  <si>
    <t>SPORT 6" Football Bulk in PDQ (New Design)</t>
  </si>
  <si>
    <t>SPORT Water Paddle Ball Set (New Design)</t>
  </si>
  <si>
    <t>307C01_A24</t>
  </si>
  <si>
    <t>Airlyft - 24 count individually boxed</t>
  </si>
  <si>
    <t>8-40001-93069-8</t>
  </si>
  <si>
    <t>8-40001-91941-9</t>
  </si>
  <si>
    <t>595C01</t>
  </si>
  <si>
    <t>8-40001-95950-7</t>
  </si>
  <si>
    <t xml:space="preserve">Wingman Disc - Bulk no PDQ (For Dump Bin - UPC on underside)                   </t>
  </si>
  <si>
    <t>Order Qty</t>
  </si>
  <si>
    <t>EXT</t>
  </si>
  <si>
    <t>Total</t>
  </si>
  <si>
    <t>SHIPPING POLICY: Orders Under $600 = Customer Pays Freight / $600+ = Customer Pays 5% of Total Order (freight capped @5%)</t>
  </si>
  <si>
    <t xml:space="preserve">Customers Charged Freight For All Displays (Double 904=$20 / Triple =$30 / Heads=$30 / 933FD=$85 / 908=$100) </t>
  </si>
  <si>
    <t>PO #</t>
  </si>
  <si>
    <t>Customer Name</t>
  </si>
  <si>
    <t xml:space="preserve">Customer Contact </t>
  </si>
  <si>
    <t>Phone / Email</t>
  </si>
  <si>
    <t>Bill To Address</t>
  </si>
  <si>
    <t>Ship To Address</t>
  </si>
  <si>
    <t>Ship Date</t>
  </si>
  <si>
    <t>Terms</t>
  </si>
  <si>
    <t>Credit Card Info</t>
  </si>
  <si>
    <t>Card #</t>
  </si>
  <si>
    <t>CCV #</t>
  </si>
  <si>
    <t>Expiration date</t>
  </si>
  <si>
    <t>Billing Zip Code</t>
  </si>
  <si>
    <t>Waboba Orders: 470-545-4232 (or) orders@waboba.com (or) Contact your local Waboba Representative</t>
  </si>
  <si>
    <t>391C99_A</t>
  </si>
  <si>
    <t>Big Wing - 2 sided XL Fabric Disc - New in 2024</t>
  </si>
  <si>
    <t>Dunk or Dive (Pool Game) New in 2024</t>
  </si>
  <si>
    <t>Name on Card</t>
  </si>
  <si>
    <t>182C06_A</t>
  </si>
  <si>
    <t>Available</t>
  </si>
  <si>
    <t>Sold Out</t>
  </si>
  <si>
    <t>TROPICAL Soccer Ball Boxed (New Design)</t>
  </si>
  <si>
    <t>TROPICAL Volleyball Boxed (New Design)</t>
  </si>
  <si>
    <t>TROPICAL 6" Football Bulk in PDQ (New Design)</t>
  </si>
  <si>
    <t>TROPICAL 9" Football Boxed (New Design)</t>
  </si>
  <si>
    <t>TROPICAL Water Paddle Ball Set (New Design)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</si>
</sst>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rgb="FF000000"/>
      <name val="Calibri Light"/>
      <family val="2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71717"/>
      <name val="Calibri"/>
      <family val="2"/>
      <scheme val="minor"/>
    </font>
    <font>
      <sz val="8"/>
      <color rgb="FF171717"/>
      <name val="Segoe UI"/>
      <family val="2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4" fontId="2" fillId="2" borderId="0" xfId="0" applyNumberFormat="1" applyFont="1" applyFill="1"/>
    <xf numFmtId="0" fontId="6" fillId="2" borderId="0" xfId="0" applyFont="1" applyFill="1"/>
    <xf numFmtId="0" fontId="0" fillId="2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44" fontId="4" fillId="3" borderId="0" xfId="1" applyFont="1" applyFill="1" applyBorder="1" applyAlignment="1">
      <alignment horizontal="center"/>
    </xf>
    <xf numFmtId="0" fontId="8" fillId="3" borderId="0" xfId="0" applyFont="1" applyFill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quotePrefix="1" applyFill="1" applyBorder="1"/>
    <xf numFmtId="0" fontId="4" fillId="2" borderId="0" xfId="0" applyFont="1" applyFill="1"/>
    <xf numFmtId="44" fontId="4" fillId="2" borderId="0" xfId="0" applyNumberFormat="1" applyFont="1" applyFill="1"/>
    <xf numFmtId="0" fontId="7" fillId="3" borderId="0" xfId="0" applyFont="1" applyFill="1" applyAlignment="1">
      <alignment horizontal="left"/>
    </xf>
    <xf numFmtId="0" fontId="3" fillId="2" borderId="1" xfId="0" quotePrefix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0" fillId="0" borderId="1" xfId="0" applyBorder="1"/>
    <xf numFmtId="0" fontId="12" fillId="3" borderId="0" xfId="0" applyFont="1" applyFill="1"/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12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1" fillId="2" borderId="0" xfId="0" applyFont="1" applyFill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center"/>
    </xf>
    <xf numFmtId="0" fontId="9" fillId="2" borderId="0" xfId="0" applyFont="1" applyFill="1"/>
    <xf numFmtId="0" fontId="15" fillId="0" borderId="0" xfId="0" applyFont="1"/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44" fontId="2" fillId="2" borderId="1" xfId="1" applyFont="1" applyFill="1" applyBorder="1"/>
    <xf numFmtId="44" fontId="4" fillId="2" borderId="1" xfId="1" applyFont="1" applyFill="1" applyBorder="1" applyAlignment="1"/>
    <xf numFmtId="164" fontId="4" fillId="3" borderId="0" xfId="0" applyNumberFormat="1" applyFont="1" applyFill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2" borderId="1" xfId="1" applyNumberFormat="1" applyFont="1" applyFill="1" applyBorder="1"/>
    <xf numFmtId="164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/>
    <xf numFmtId="164" fontId="7" fillId="3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center"/>
    </xf>
    <xf numFmtId="164" fontId="2" fillId="2" borderId="0" xfId="1" applyNumberFormat="1" applyFont="1" applyFill="1" applyBorder="1" applyProtection="1"/>
    <xf numFmtId="164" fontId="2" fillId="2" borderId="0" xfId="1" applyNumberFormat="1" applyFont="1" applyFill="1"/>
    <xf numFmtId="3" fontId="2" fillId="2" borderId="0" xfId="0" applyNumberFormat="1" applyFont="1" applyFill="1"/>
    <xf numFmtId="3" fontId="4" fillId="3" borderId="0" xfId="1" applyNumberFormat="1" applyFont="1" applyFill="1" applyBorder="1" applyAlignment="1">
      <alignment horizontal="center"/>
    </xf>
    <xf numFmtId="3" fontId="2" fillId="2" borderId="1" xfId="0" applyNumberFormat="1" applyFont="1" applyFill="1" applyBorder="1"/>
    <xf numFmtId="3" fontId="16" fillId="0" borderId="1" xfId="0" applyNumberFormat="1" applyFont="1" applyBorder="1"/>
    <xf numFmtId="3" fontId="4" fillId="2" borderId="1" xfId="0" applyNumberFormat="1" applyFont="1" applyFill="1" applyBorder="1"/>
    <xf numFmtId="0" fontId="9" fillId="4" borderId="0" xfId="0" applyFont="1" applyFill="1"/>
    <xf numFmtId="0" fontId="11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44" fontId="2" fillId="4" borderId="0" xfId="1" applyFont="1" applyFill="1" applyBorder="1" applyProtection="1"/>
    <xf numFmtId="44" fontId="2" fillId="4" borderId="0" xfId="0" applyNumberFormat="1" applyFont="1" applyFill="1"/>
    <xf numFmtId="44" fontId="2" fillId="4" borderId="0" xfId="1" applyFont="1" applyFill="1" applyBorder="1"/>
    <xf numFmtId="0" fontId="17" fillId="4" borderId="0" xfId="0" applyFont="1" applyFill="1" applyAlignment="1">
      <alignment vertical="center"/>
    </xf>
    <xf numFmtId="0" fontId="0" fillId="4" borderId="0" xfId="0" applyFill="1" applyAlignment="1">
      <alignment vertical="top"/>
    </xf>
    <xf numFmtId="0" fontId="0" fillId="2" borderId="5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2" fillId="5" borderId="0" xfId="0" applyFont="1" applyFill="1"/>
    <xf numFmtId="0" fontId="2" fillId="6" borderId="0" xfId="0" applyFont="1" applyFill="1"/>
    <xf numFmtId="14" fontId="2" fillId="6" borderId="0" xfId="0" applyNumberFormat="1" applyFont="1" applyFill="1"/>
    <xf numFmtId="14" fontId="2" fillId="4" borderId="0" xfId="0" applyNumberFormat="1" applyFont="1" applyFill="1"/>
    <xf numFmtId="0" fontId="0" fillId="2" borderId="7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495206" cy="683172"/>
    <xdr:pic>
      <xdr:nvPicPr>
        <xdr:cNvPr id="7" name="Picture 6">
          <a:extLst>
            <a:ext uri="{FF2B5EF4-FFF2-40B4-BE49-F238E27FC236}">
              <a16:creationId xmlns:a16="http://schemas.microsoft.com/office/drawing/2014/main" xmlns="" id="{BFE7104A-6B2F-44C8-9493-97B875569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2" t="7599" r="13984" b="22406"/>
        <a:stretch/>
      </xdr:blipFill>
      <xdr:spPr>
        <a:xfrm>
          <a:off x="0" y="0"/>
          <a:ext cx="1495206" cy="6831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abSelected="1" zoomScale="101" zoomScaleNormal="101" workbookViewId="0">
      <pane ySplit="1" topLeftCell="A2" activePane="bottomLeft" state="frozen"/>
      <selection pane="bottomLeft" activeCell="K44" sqref="K44"/>
    </sheetView>
  </sheetViews>
  <sheetFormatPr defaultColWidth="8.90625" defaultRowHeight="13" x14ac:dyDescent="0.3"/>
  <cols>
    <col min="1" max="1" width="10.54296875" style="1" bestFit="1" customWidth="1"/>
    <col min="2" max="2" width="17.54296875" style="1" customWidth="1"/>
    <col min="3" max="3" width="57.36328125" style="28" customWidth="1"/>
    <col min="4" max="4" width="16.453125" style="1" customWidth="1"/>
    <col min="5" max="5" width="10.81640625" style="2" customWidth="1"/>
    <col min="6" max="6" width="9.453125" style="44" customWidth="1"/>
    <col min="7" max="7" width="11.08984375" style="46" customWidth="1"/>
    <col min="8" max="8" width="13.6328125" style="47" customWidth="1"/>
    <col min="9" max="16384" width="8.90625" style="1"/>
  </cols>
  <sheetData>
    <row r="1" spans="1:10" ht="53.4" customHeight="1" x14ac:dyDescent="0.3">
      <c r="C1" s="80" t="s">
        <v>132</v>
      </c>
      <c r="D1" s="81"/>
      <c r="E1" s="81"/>
      <c r="F1" s="81"/>
      <c r="G1" s="81"/>
    </row>
    <row r="2" spans="1:10" s="16" customFormat="1" ht="18" customHeight="1" x14ac:dyDescent="0.3">
      <c r="B2" s="12" t="s">
        <v>53</v>
      </c>
      <c r="C2" s="23"/>
      <c r="D2" s="10" t="s">
        <v>41</v>
      </c>
      <c r="E2" s="10" t="s">
        <v>40</v>
      </c>
      <c r="F2" s="37" t="s">
        <v>92</v>
      </c>
      <c r="G2" s="38" t="s">
        <v>39</v>
      </c>
      <c r="H2" s="48" t="s">
        <v>175</v>
      </c>
      <c r="I2" s="11" t="s">
        <v>176</v>
      </c>
    </row>
    <row r="3" spans="1:10" ht="18" customHeight="1" x14ac:dyDescent="0.3">
      <c r="A3" s="64" t="s">
        <v>199</v>
      </c>
      <c r="B3" s="5" t="s">
        <v>35</v>
      </c>
      <c r="C3" s="6" t="s">
        <v>34</v>
      </c>
      <c r="D3" s="15" t="s">
        <v>33</v>
      </c>
      <c r="E3" s="14">
        <v>24</v>
      </c>
      <c r="F3" s="39">
        <v>5.25</v>
      </c>
      <c r="G3" s="40">
        <v>10.99</v>
      </c>
      <c r="H3" s="49"/>
      <c r="I3" s="35">
        <f>+F3*H3</f>
        <v>0</v>
      </c>
      <c r="J3" s="3"/>
    </row>
    <row r="4" spans="1:10" ht="18" customHeight="1" x14ac:dyDescent="0.3">
      <c r="A4" s="64" t="s">
        <v>199</v>
      </c>
      <c r="B4" s="5" t="s">
        <v>38</v>
      </c>
      <c r="C4" s="6" t="s">
        <v>37</v>
      </c>
      <c r="D4" s="15" t="s">
        <v>36</v>
      </c>
      <c r="E4" s="14">
        <v>12</v>
      </c>
      <c r="F4" s="39">
        <v>5.25</v>
      </c>
      <c r="G4" s="40">
        <v>10.99</v>
      </c>
      <c r="H4" s="49"/>
      <c r="I4" s="35">
        <f t="shared" ref="I4:I7" si="0">+F4*H4</f>
        <v>0</v>
      </c>
      <c r="J4" s="3"/>
    </row>
    <row r="5" spans="1:10" ht="18" customHeight="1" x14ac:dyDescent="0.3">
      <c r="A5" s="66">
        <v>45663</v>
      </c>
      <c r="B5" s="5" t="s">
        <v>81</v>
      </c>
      <c r="C5" s="24" t="s">
        <v>86</v>
      </c>
      <c r="D5" s="15" t="s">
        <v>63</v>
      </c>
      <c r="E5" s="14">
        <v>24</v>
      </c>
      <c r="F5" s="39">
        <v>4.75</v>
      </c>
      <c r="G5" s="40">
        <v>9.99</v>
      </c>
      <c r="H5" s="49"/>
      <c r="I5" s="35">
        <f t="shared" si="0"/>
        <v>0</v>
      </c>
      <c r="J5" s="3"/>
    </row>
    <row r="6" spans="1:10" ht="18" customHeight="1" x14ac:dyDescent="0.3">
      <c r="A6" s="64" t="s">
        <v>199</v>
      </c>
      <c r="B6" s="5" t="s">
        <v>80</v>
      </c>
      <c r="C6" s="24" t="s">
        <v>87</v>
      </c>
      <c r="D6" s="15" t="s">
        <v>64</v>
      </c>
      <c r="E6" s="14">
        <v>24</v>
      </c>
      <c r="F6" s="39">
        <v>4.75</v>
      </c>
      <c r="G6" s="40">
        <v>9.99</v>
      </c>
      <c r="H6" s="49"/>
      <c r="I6" s="35">
        <f t="shared" si="0"/>
        <v>0</v>
      </c>
      <c r="J6" s="3"/>
    </row>
    <row r="7" spans="1:10" ht="18" customHeight="1" x14ac:dyDescent="0.3">
      <c r="A7" s="64" t="s">
        <v>199</v>
      </c>
      <c r="B7" s="5" t="s">
        <v>65</v>
      </c>
      <c r="C7" s="24" t="s">
        <v>93</v>
      </c>
      <c r="D7" s="15" t="s">
        <v>66</v>
      </c>
      <c r="E7" s="14">
        <v>24</v>
      </c>
      <c r="F7" s="39">
        <v>4.25</v>
      </c>
      <c r="G7" s="40">
        <v>8.99</v>
      </c>
      <c r="H7" s="49"/>
      <c r="I7" s="35">
        <f t="shared" si="0"/>
        <v>0</v>
      </c>
      <c r="J7" s="3"/>
    </row>
    <row r="8" spans="1:10" s="16" customFormat="1" ht="18" customHeight="1" x14ac:dyDescent="0.3">
      <c r="B8" s="12" t="s">
        <v>54</v>
      </c>
      <c r="C8" s="23"/>
      <c r="D8" s="10" t="s">
        <v>41</v>
      </c>
      <c r="E8" s="10" t="s">
        <v>40</v>
      </c>
      <c r="F8" s="37" t="s">
        <v>92</v>
      </c>
      <c r="G8" s="38" t="s">
        <v>39</v>
      </c>
      <c r="H8" s="48" t="s">
        <v>175</v>
      </c>
      <c r="I8" s="11" t="s">
        <v>176</v>
      </c>
    </row>
    <row r="9" spans="1:10" ht="18" customHeight="1" x14ac:dyDescent="0.3">
      <c r="A9" s="64" t="s">
        <v>199</v>
      </c>
      <c r="B9" s="5" t="s">
        <v>32</v>
      </c>
      <c r="C9" s="6" t="s">
        <v>31</v>
      </c>
      <c r="D9" s="15" t="s">
        <v>30</v>
      </c>
      <c r="E9" s="14">
        <v>18</v>
      </c>
      <c r="F9" s="39">
        <v>4.25</v>
      </c>
      <c r="G9" s="40">
        <v>8.99</v>
      </c>
      <c r="H9" s="49"/>
      <c r="I9" s="35">
        <f>+F9*H9</f>
        <v>0</v>
      </c>
      <c r="J9" s="3"/>
    </row>
    <row r="10" spans="1:10" ht="18" customHeight="1" x14ac:dyDescent="0.3">
      <c r="A10" s="64" t="s">
        <v>199</v>
      </c>
      <c r="B10" s="5" t="s">
        <v>123</v>
      </c>
      <c r="C10" s="5" t="s">
        <v>133</v>
      </c>
      <c r="D10" s="32" t="s">
        <v>124</v>
      </c>
      <c r="E10" s="14">
        <v>24</v>
      </c>
      <c r="F10" s="39">
        <v>4.25</v>
      </c>
      <c r="G10" s="40">
        <v>8.99</v>
      </c>
      <c r="H10" s="49"/>
      <c r="I10" s="35">
        <f t="shared" ref="I10:I14" si="1">+F10*H10</f>
        <v>0</v>
      </c>
      <c r="J10" s="3"/>
    </row>
    <row r="11" spans="1:10" ht="18" customHeight="1" x14ac:dyDescent="0.3">
      <c r="A11" s="67">
        <v>45642</v>
      </c>
      <c r="B11" s="5" t="s">
        <v>96</v>
      </c>
      <c r="C11" s="6" t="s">
        <v>134</v>
      </c>
      <c r="D11" s="15" t="s">
        <v>98</v>
      </c>
      <c r="E11" s="14">
        <v>24</v>
      </c>
      <c r="F11" s="39">
        <v>5.25</v>
      </c>
      <c r="G11" s="40">
        <v>10.99</v>
      </c>
      <c r="H11" s="49"/>
      <c r="I11" s="35">
        <f t="shared" si="1"/>
        <v>0</v>
      </c>
      <c r="J11" s="3"/>
    </row>
    <row r="12" spans="1:10" ht="18" customHeight="1" x14ac:dyDescent="0.3">
      <c r="A12" s="64" t="s">
        <v>199</v>
      </c>
      <c r="B12" s="5" t="s">
        <v>111</v>
      </c>
      <c r="C12" s="6" t="s">
        <v>122</v>
      </c>
      <c r="D12" s="15" t="s">
        <v>112</v>
      </c>
      <c r="E12" s="14">
        <v>24</v>
      </c>
      <c r="F12" s="39">
        <v>5</v>
      </c>
      <c r="G12" s="40">
        <v>9.99</v>
      </c>
      <c r="H12" s="49"/>
      <c r="I12" s="35">
        <f t="shared" si="1"/>
        <v>0</v>
      </c>
      <c r="J12" s="3"/>
    </row>
    <row r="13" spans="1:10" ht="18" customHeight="1" x14ac:dyDescent="0.3">
      <c r="A13" s="64" t="s">
        <v>199</v>
      </c>
      <c r="B13" s="5" t="s">
        <v>95</v>
      </c>
      <c r="C13" s="6" t="s">
        <v>138</v>
      </c>
      <c r="D13" s="15" t="s">
        <v>99</v>
      </c>
      <c r="E13" s="14">
        <v>24</v>
      </c>
      <c r="F13" s="39">
        <v>5</v>
      </c>
      <c r="G13" s="40">
        <v>9.99</v>
      </c>
      <c r="H13" s="49"/>
      <c r="I13" s="35">
        <f t="shared" si="1"/>
        <v>0</v>
      </c>
      <c r="J13" s="3"/>
    </row>
    <row r="14" spans="1:10" ht="18" customHeight="1" x14ac:dyDescent="0.3">
      <c r="A14" s="67">
        <v>45642</v>
      </c>
      <c r="B14" s="5" t="s">
        <v>67</v>
      </c>
      <c r="C14" s="24" t="s">
        <v>94</v>
      </c>
      <c r="D14" s="5" t="s">
        <v>68</v>
      </c>
      <c r="E14" s="14">
        <v>18</v>
      </c>
      <c r="F14" s="39">
        <v>5</v>
      </c>
      <c r="G14" s="40">
        <v>9.99</v>
      </c>
      <c r="H14" s="49"/>
      <c r="I14" s="35">
        <f t="shared" si="1"/>
        <v>0</v>
      </c>
      <c r="J14" s="3"/>
    </row>
    <row r="15" spans="1:10" s="16" customFormat="1" ht="18" customHeight="1" x14ac:dyDescent="0.3">
      <c r="B15" s="12" t="s">
        <v>55</v>
      </c>
      <c r="C15" s="23"/>
      <c r="D15" s="10" t="s">
        <v>41</v>
      </c>
      <c r="E15" s="10" t="s">
        <v>40</v>
      </c>
      <c r="F15" s="37" t="s">
        <v>92</v>
      </c>
      <c r="G15" s="38" t="s">
        <v>39</v>
      </c>
      <c r="H15" s="48" t="s">
        <v>175</v>
      </c>
      <c r="I15" s="11" t="s">
        <v>176</v>
      </c>
    </row>
    <row r="16" spans="1:10" ht="18" customHeight="1" x14ac:dyDescent="0.3">
      <c r="A16" s="64" t="s">
        <v>199</v>
      </c>
      <c r="B16" s="6" t="s">
        <v>71</v>
      </c>
      <c r="C16" s="21" t="s">
        <v>108</v>
      </c>
      <c r="D16" s="19" t="s">
        <v>72</v>
      </c>
      <c r="E16" s="7">
        <v>10</v>
      </c>
      <c r="F16" s="39">
        <v>12.5</v>
      </c>
      <c r="G16" s="40">
        <v>24.99</v>
      </c>
      <c r="H16" s="49"/>
      <c r="I16" s="35">
        <f>+F16*H16</f>
        <v>0</v>
      </c>
    </row>
    <row r="17" spans="1:10" ht="18" customHeight="1" x14ac:dyDescent="0.3">
      <c r="A17" s="64" t="s">
        <v>199</v>
      </c>
      <c r="B17" s="20" t="s">
        <v>127</v>
      </c>
      <c r="C17" s="33" t="s">
        <v>88</v>
      </c>
      <c r="D17" s="19" t="s">
        <v>69</v>
      </c>
      <c r="E17" s="7">
        <v>6</v>
      </c>
      <c r="F17" s="39">
        <v>16</v>
      </c>
      <c r="G17" s="40">
        <v>29.99</v>
      </c>
      <c r="H17" s="49"/>
      <c r="I17" s="35">
        <f t="shared" ref="I17:I31" si="2">+F17*H17</f>
        <v>0</v>
      </c>
    </row>
    <row r="18" spans="1:10" ht="18" customHeight="1" x14ac:dyDescent="0.3">
      <c r="A18" s="64" t="s">
        <v>199</v>
      </c>
      <c r="B18" s="20" t="s">
        <v>128</v>
      </c>
      <c r="C18" s="25" t="s">
        <v>89</v>
      </c>
      <c r="D18" s="19" t="s">
        <v>70</v>
      </c>
      <c r="E18" s="7">
        <v>8</v>
      </c>
      <c r="F18" s="39">
        <v>11.25</v>
      </c>
      <c r="G18" s="40">
        <v>19.989999999999998</v>
      </c>
      <c r="H18" s="49"/>
      <c r="I18" s="35">
        <f t="shared" si="2"/>
        <v>0</v>
      </c>
    </row>
    <row r="19" spans="1:10" ht="18" customHeight="1" x14ac:dyDescent="0.3">
      <c r="A19" s="64" t="s">
        <v>199</v>
      </c>
      <c r="B19" s="20" t="s">
        <v>101</v>
      </c>
      <c r="C19" s="25" t="s">
        <v>139</v>
      </c>
      <c r="D19" s="29" t="s">
        <v>100</v>
      </c>
      <c r="E19" s="7">
        <v>24</v>
      </c>
      <c r="F19" s="39">
        <v>5.25</v>
      </c>
      <c r="G19" s="40">
        <v>9.99</v>
      </c>
      <c r="H19" s="49"/>
      <c r="I19" s="35">
        <f t="shared" si="2"/>
        <v>0</v>
      </c>
    </row>
    <row r="20" spans="1:10" ht="18" customHeight="1" x14ac:dyDescent="0.3">
      <c r="A20" s="64" t="s">
        <v>199</v>
      </c>
      <c r="B20" s="5" t="s">
        <v>145</v>
      </c>
      <c r="C20" s="6" t="s">
        <v>201</v>
      </c>
      <c r="D20" s="15" t="s">
        <v>154</v>
      </c>
      <c r="E20" s="14">
        <v>6</v>
      </c>
      <c r="F20" s="39">
        <v>8</v>
      </c>
      <c r="G20" s="40">
        <v>15.99</v>
      </c>
      <c r="H20" s="49"/>
      <c r="I20" s="35">
        <f t="shared" si="2"/>
        <v>0</v>
      </c>
    </row>
    <row r="21" spans="1:10" ht="18" customHeight="1" x14ac:dyDescent="0.3">
      <c r="A21" s="64" t="s">
        <v>199</v>
      </c>
      <c r="B21" s="5" t="s">
        <v>198</v>
      </c>
      <c r="C21" s="6" t="s">
        <v>202</v>
      </c>
      <c r="D21" s="15" t="s">
        <v>156</v>
      </c>
      <c r="E21" s="14">
        <v>6</v>
      </c>
      <c r="F21" s="39">
        <v>8</v>
      </c>
      <c r="G21" s="40">
        <v>15.99</v>
      </c>
      <c r="H21" s="49"/>
      <c r="I21" s="35">
        <f t="shared" si="2"/>
        <v>0</v>
      </c>
    </row>
    <row r="22" spans="1:10" ht="18" customHeight="1" x14ac:dyDescent="0.3">
      <c r="A22" s="64" t="s">
        <v>199</v>
      </c>
      <c r="B22" s="5" t="s">
        <v>150</v>
      </c>
      <c r="C22" s="6" t="s">
        <v>203</v>
      </c>
      <c r="D22" s="15" t="s">
        <v>160</v>
      </c>
      <c r="E22" s="14">
        <v>12</v>
      </c>
      <c r="F22" s="39">
        <v>5.75</v>
      </c>
      <c r="G22" s="40">
        <v>10.99</v>
      </c>
      <c r="H22" s="49"/>
      <c r="I22" s="35">
        <f t="shared" si="2"/>
        <v>0</v>
      </c>
    </row>
    <row r="23" spans="1:10" ht="18" customHeight="1" x14ac:dyDescent="0.3">
      <c r="A23" s="64" t="s">
        <v>199</v>
      </c>
      <c r="B23" s="5" t="s">
        <v>148</v>
      </c>
      <c r="C23" s="6" t="s">
        <v>204</v>
      </c>
      <c r="D23" s="15" t="s">
        <v>158</v>
      </c>
      <c r="E23" s="14">
        <v>6</v>
      </c>
      <c r="F23" s="39">
        <v>8</v>
      </c>
      <c r="G23" s="40">
        <v>15.99</v>
      </c>
      <c r="H23" s="49"/>
      <c r="I23" s="35">
        <f t="shared" si="2"/>
        <v>0</v>
      </c>
    </row>
    <row r="24" spans="1:10" ht="17.399999999999999" customHeight="1" x14ac:dyDescent="0.3">
      <c r="A24" s="64" t="s">
        <v>199</v>
      </c>
      <c r="B24" s="6" t="s">
        <v>152</v>
      </c>
      <c r="C24" s="6" t="s">
        <v>205</v>
      </c>
      <c r="D24" s="19" t="s">
        <v>161</v>
      </c>
      <c r="E24" s="7">
        <v>8</v>
      </c>
      <c r="F24" s="39">
        <v>8</v>
      </c>
      <c r="G24" s="40">
        <v>15.99</v>
      </c>
      <c r="H24" s="49"/>
      <c r="I24" s="35">
        <f t="shared" si="2"/>
        <v>0</v>
      </c>
    </row>
    <row r="25" spans="1:10" ht="17.399999999999999" customHeight="1" x14ac:dyDescent="0.3">
      <c r="A25" s="64" t="s">
        <v>199</v>
      </c>
      <c r="B25" s="5" t="s">
        <v>146</v>
      </c>
      <c r="C25" s="6" t="s">
        <v>163</v>
      </c>
      <c r="D25" s="15" t="s">
        <v>155</v>
      </c>
      <c r="E25" s="14">
        <v>6</v>
      </c>
      <c r="F25" s="39">
        <v>8</v>
      </c>
      <c r="G25" s="40">
        <v>15.99</v>
      </c>
      <c r="H25" s="49"/>
      <c r="I25" s="35">
        <f t="shared" si="2"/>
        <v>0</v>
      </c>
    </row>
    <row r="26" spans="1:10" ht="17.399999999999999" customHeight="1" x14ac:dyDescent="0.3">
      <c r="A26" s="64" t="s">
        <v>199</v>
      </c>
      <c r="B26" s="5" t="s">
        <v>147</v>
      </c>
      <c r="C26" s="6" t="s">
        <v>164</v>
      </c>
      <c r="D26" s="15" t="s">
        <v>157</v>
      </c>
      <c r="E26" s="14">
        <v>6</v>
      </c>
      <c r="F26" s="39">
        <v>8</v>
      </c>
      <c r="G26" s="40">
        <v>15.99</v>
      </c>
      <c r="H26" s="49"/>
      <c r="I26" s="35">
        <f t="shared" si="2"/>
        <v>0</v>
      </c>
    </row>
    <row r="27" spans="1:10" ht="17.399999999999999" customHeight="1" x14ac:dyDescent="0.3">
      <c r="A27" s="64" t="s">
        <v>199</v>
      </c>
      <c r="B27" s="5" t="s">
        <v>149</v>
      </c>
      <c r="C27" s="6" t="s">
        <v>165</v>
      </c>
      <c r="D27" s="15" t="s">
        <v>159</v>
      </c>
      <c r="E27" s="14">
        <v>6</v>
      </c>
      <c r="F27" s="39">
        <v>8</v>
      </c>
      <c r="G27" s="40">
        <v>15.99</v>
      </c>
      <c r="H27" s="49"/>
      <c r="I27" s="35">
        <f t="shared" si="2"/>
        <v>0</v>
      </c>
    </row>
    <row r="28" spans="1:10" ht="18" customHeight="1" x14ac:dyDescent="0.3">
      <c r="A28" s="64" t="s">
        <v>199</v>
      </c>
      <c r="B28" s="5" t="s">
        <v>151</v>
      </c>
      <c r="C28" s="6" t="s">
        <v>166</v>
      </c>
      <c r="D28" s="15" t="s">
        <v>171</v>
      </c>
      <c r="E28" s="14">
        <v>12</v>
      </c>
      <c r="F28" s="39">
        <v>5.75</v>
      </c>
      <c r="G28" s="40">
        <v>10.99</v>
      </c>
      <c r="H28" s="50"/>
      <c r="I28" s="35">
        <f t="shared" si="2"/>
        <v>0</v>
      </c>
      <c r="J28" s="3"/>
    </row>
    <row r="29" spans="1:10" ht="18" customHeight="1" x14ac:dyDescent="0.3">
      <c r="A29" s="64" t="s">
        <v>199</v>
      </c>
      <c r="B29" s="6" t="s">
        <v>153</v>
      </c>
      <c r="C29" s="6" t="s">
        <v>167</v>
      </c>
      <c r="D29" s="19" t="s">
        <v>162</v>
      </c>
      <c r="E29" s="7">
        <v>8</v>
      </c>
      <c r="F29" s="39">
        <v>8</v>
      </c>
      <c r="G29" s="40">
        <v>15.99</v>
      </c>
      <c r="H29" s="49"/>
      <c r="I29" s="35">
        <f t="shared" si="2"/>
        <v>0</v>
      </c>
      <c r="J29" s="3"/>
    </row>
    <row r="30" spans="1:10" ht="18" customHeight="1" x14ac:dyDescent="0.3">
      <c r="A30" s="64" t="s">
        <v>199</v>
      </c>
      <c r="B30" s="5" t="s">
        <v>129</v>
      </c>
      <c r="C30" s="6" t="s">
        <v>29</v>
      </c>
      <c r="D30" s="15" t="s">
        <v>28</v>
      </c>
      <c r="E30" s="14">
        <v>10</v>
      </c>
      <c r="F30" s="39">
        <v>12.5</v>
      </c>
      <c r="G30" s="40">
        <v>24.99</v>
      </c>
      <c r="H30" s="49"/>
      <c r="I30" s="35">
        <f t="shared" si="2"/>
        <v>0</v>
      </c>
      <c r="J30" s="3"/>
    </row>
    <row r="31" spans="1:10" s="16" customFormat="1" ht="18" customHeight="1" x14ac:dyDescent="0.3">
      <c r="A31" s="64" t="s">
        <v>199</v>
      </c>
      <c r="B31" s="6" t="s">
        <v>172</v>
      </c>
      <c r="C31" s="6" t="s">
        <v>196</v>
      </c>
      <c r="D31" s="19" t="s">
        <v>173</v>
      </c>
      <c r="E31" s="7">
        <v>6</v>
      </c>
      <c r="F31" s="41">
        <v>10</v>
      </c>
      <c r="G31" s="42">
        <v>19.989999999999998</v>
      </c>
      <c r="H31" s="51"/>
      <c r="I31" s="35">
        <f t="shared" si="2"/>
        <v>0</v>
      </c>
    </row>
    <row r="32" spans="1:10" s="16" customFormat="1" ht="18" customHeight="1" x14ac:dyDescent="0.3">
      <c r="B32" s="12" t="s">
        <v>56</v>
      </c>
      <c r="C32" s="23"/>
      <c r="D32" s="10" t="s">
        <v>41</v>
      </c>
      <c r="E32" s="10" t="s">
        <v>40</v>
      </c>
      <c r="F32" s="37" t="s">
        <v>92</v>
      </c>
      <c r="G32" s="38" t="s">
        <v>39</v>
      </c>
      <c r="H32" s="48" t="s">
        <v>175</v>
      </c>
      <c r="I32" s="11" t="s">
        <v>176</v>
      </c>
    </row>
    <row r="33" spans="1:10" ht="18" customHeight="1" x14ac:dyDescent="0.3">
      <c r="A33" s="64" t="s">
        <v>199</v>
      </c>
      <c r="B33" s="5" t="s">
        <v>168</v>
      </c>
      <c r="C33" s="6" t="s">
        <v>169</v>
      </c>
      <c r="D33" s="5" t="s">
        <v>170</v>
      </c>
      <c r="E33" s="14">
        <v>24</v>
      </c>
      <c r="F33" s="39">
        <v>4</v>
      </c>
      <c r="G33" s="40">
        <v>7.99</v>
      </c>
      <c r="H33" s="49"/>
      <c r="I33" s="36">
        <f t="shared" ref="I33:I39" si="3">+F33*H33</f>
        <v>0</v>
      </c>
      <c r="J33" s="3"/>
    </row>
    <row r="34" spans="1:10" ht="18" customHeight="1" x14ac:dyDescent="0.3">
      <c r="A34" s="64" t="s">
        <v>199</v>
      </c>
      <c r="B34" s="5" t="s">
        <v>27</v>
      </c>
      <c r="C34" s="6" t="s">
        <v>114</v>
      </c>
      <c r="D34" s="5" t="s">
        <v>26</v>
      </c>
      <c r="E34" s="14">
        <v>24</v>
      </c>
      <c r="F34" s="39">
        <v>3.75</v>
      </c>
      <c r="G34" s="40">
        <v>7.99</v>
      </c>
      <c r="H34" s="49"/>
      <c r="I34" s="36">
        <f t="shared" si="3"/>
        <v>0</v>
      </c>
      <c r="J34" s="3"/>
    </row>
    <row r="35" spans="1:10" ht="18" customHeight="1" x14ac:dyDescent="0.3">
      <c r="A35" s="64" t="s">
        <v>199</v>
      </c>
      <c r="B35" s="5" t="s">
        <v>113</v>
      </c>
      <c r="C35" s="6" t="s">
        <v>174</v>
      </c>
      <c r="D35" s="5" t="s">
        <v>115</v>
      </c>
      <c r="E35" s="14">
        <v>24</v>
      </c>
      <c r="F35" s="39">
        <v>3.6</v>
      </c>
      <c r="G35" s="40">
        <v>7.99</v>
      </c>
      <c r="H35" s="49"/>
      <c r="I35" s="36">
        <f t="shared" si="3"/>
        <v>0</v>
      </c>
      <c r="J35" s="3"/>
    </row>
    <row r="36" spans="1:10" ht="18" customHeight="1" x14ac:dyDescent="0.3">
      <c r="A36" s="64" t="s">
        <v>199</v>
      </c>
      <c r="B36" s="5" t="s">
        <v>25</v>
      </c>
      <c r="C36" s="6" t="s">
        <v>44</v>
      </c>
      <c r="D36" s="5" t="s">
        <v>24</v>
      </c>
      <c r="E36" s="14">
        <v>24</v>
      </c>
      <c r="F36" s="39">
        <v>3.75</v>
      </c>
      <c r="G36" s="40">
        <v>7.99</v>
      </c>
      <c r="H36" s="49"/>
      <c r="I36" s="36">
        <f t="shared" si="3"/>
        <v>0</v>
      </c>
      <c r="J36" s="3"/>
    </row>
    <row r="37" spans="1:10" ht="18" customHeight="1" x14ac:dyDescent="0.3">
      <c r="A37" s="64" t="s">
        <v>199</v>
      </c>
      <c r="B37" s="5" t="s">
        <v>23</v>
      </c>
      <c r="C37" s="6" t="s">
        <v>43</v>
      </c>
      <c r="D37" s="5" t="s">
        <v>22</v>
      </c>
      <c r="E37" s="14">
        <v>24</v>
      </c>
      <c r="F37" s="39">
        <v>5.25</v>
      </c>
      <c r="G37" s="40">
        <v>10.99</v>
      </c>
      <c r="H37" s="49"/>
      <c r="I37" s="36">
        <f t="shared" si="3"/>
        <v>0</v>
      </c>
      <c r="J37" s="3"/>
    </row>
    <row r="38" spans="1:10" ht="18" customHeight="1" x14ac:dyDescent="0.3">
      <c r="A38" s="64" t="s">
        <v>199</v>
      </c>
      <c r="B38" s="5" t="s">
        <v>47</v>
      </c>
      <c r="C38" s="6" t="s">
        <v>62</v>
      </c>
      <c r="D38" s="5" t="s">
        <v>48</v>
      </c>
      <c r="E38" s="14">
        <v>16</v>
      </c>
      <c r="F38" s="39">
        <v>6.5</v>
      </c>
      <c r="G38" s="40">
        <v>12.99</v>
      </c>
      <c r="H38" s="49"/>
      <c r="I38" s="36">
        <f t="shared" si="3"/>
        <v>0</v>
      </c>
      <c r="J38" s="3"/>
    </row>
    <row r="39" spans="1:10" ht="18" customHeight="1" x14ac:dyDescent="0.3">
      <c r="A39" s="67">
        <v>45642</v>
      </c>
      <c r="B39" s="5" t="s">
        <v>194</v>
      </c>
      <c r="C39" s="6" t="s">
        <v>195</v>
      </c>
      <c r="D39" s="5" t="s">
        <v>140</v>
      </c>
      <c r="E39" s="14">
        <v>14</v>
      </c>
      <c r="F39" s="39">
        <v>6.5</v>
      </c>
      <c r="G39" s="40">
        <v>12.99</v>
      </c>
      <c r="H39" s="49"/>
      <c r="I39" s="36">
        <f t="shared" si="3"/>
        <v>0</v>
      </c>
      <c r="J39" s="3"/>
    </row>
    <row r="40" spans="1:10" ht="18" customHeight="1" x14ac:dyDescent="0.3">
      <c r="B40" s="12" t="s">
        <v>57</v>
      </c>
      <c r="C40" s="23"/>
      <c r="D40" s="10" t="s">
        <v>41</v>
      </c>
      <c r="E40" s="10" t="s">
        <v>40</v>
      </c>
      <c r="F40" s="37" t="s">
        <v>92</v>
      </c>
      <c r="G40" s="38" t="s">
        <v>39</v>
      </c>
      <c r="H40" s="48" t="s">
        <v>175</v>
      </c>
      <c r="I40" s="11" t="s">
        <v>176</v>
      </c>
      <c r="J40" s="3"/>
    </row>
    <row r="41" spans="1:10" ht="18" customHeight="1" x14ac:dyDescent="0.3">
      <c r="A41" s="64" t="s">
        <v>199</v>
      </c>
      <c r="B41" s="5" t="s">
        <v>49</v>
      </c>
      <c r="C41" s="6" t="s">
        <v>60</v>
      </c>
      <c r="D41" s="5" t="s">
        <v>50</v>
      </c>
      <c r="E41" s="14">
        <v>24</v>
      </c>
      <c r="F41" s="39">
        <v>4</v>
      </c>
      <c r="G41" s="40">
        <v>7.99</v>
      </c>
      <c r="H41" s="49"/>
      <c r="I41" s="35">
        <f>+F41*H41</f>
        <v>0</v>
      </c>
      <c r="J41" s="3"/>
    </row>
    <row r="42" spans="1:10" ht="18" customHeight="1" x14ac:dyDescent="0.3">
      <c r="A42" s="64" t="s">
        <v>199</v>
      </c>
      <c r="B42" s="5" t="s">
        <v>116</v>
      </c>
      <c r="C42" s="6" t="s">
        <v>117</v>
      </c>
      <c r="D42" s="5" t="s">
        <v>118</v>
      </c>
      <c r="E42" s="14">
        <v>24</v>
      </c>
      <c r="F42" s="39">
        <v>4</v>
      </c>
      <c r="G42" s="40">
        <v>7.99</v>
      </c>
      <c r="H42" s="49"/>
      <c r="I42" s="35">
        <f t="shared" ref="I42:I48" si="4">+F42*H42</f>
        <v>0</v>
      </c>
      <c r="J42" s="3"/>
    </row>
    <row r="43" spans="1:10" ht="18" customHeight="1" x14ac:dyDescent="0.3">
      <c r="A43" s="66">
        <v>45677</v>
      </c>
      <c r="B43" s="5" t="s">
        <v>51</v>
      </c>
      <c r="C43" s="6" t="s">
        <v>61</v>
      </c>
      <c r="D43" s="5" t="s">
        <v>52</v>
      </c>
      <c r="E43" s="14">
        <v>24</v>
      </c>
      <c r="F43" s="39">
        <v>4</v>
      </c>
      <c r="G43" s="40">
        <v>7.99</v>
      </c>
      <c r="H43" s="49"/>
      <c r="I43" s="35">
        <f t="shared" si="4"/>
        <v>0</v>
      </c>
      <c r="J43" s="3"/>
    </row>
    <row r="44" spans="1:10" ht="18" customHeight="1" x14ac:dyDescent="0.35">
      <c r="A44" s="64" t="s">
        <v>199</v>
      </c>
      <c r="B44" s="5" t="s">
        <v>102</v>
      </c>
      <c r="C44" s="6" t="s">
        <v>97</v>
      </c>
      <c r="D44" s="5" t="s">
        <v>103</v>
      </c>
      <c r="E44" s="14">
        <v>24</v>
      </c>
      <c r="F44" s="39">
        <v>4</v>
      </c>
      <c r="G44" s="40">
        <v>7.99</v>
      </c>
      <c r="H44" s="49"/>
      <c r="I44" s="35">
        <f t="shared" si="4"/>
        <v>0</v>
      </c>
      <c r="J44" s="3"/>
    </row>
    <row r="45" spans="1:10" ht="18" customHeight="1" x14ac:dyDescent="0.35">
      <c r="A45" s="64" t="s">
        <v>199</v>
      </c>
      <c r="B45" s="6" t="s">
        <v>73</v>
      </c>
      <c r="C45" s="24" t="s">
        <v>107</v>
      </c>
      <c r="D45" s="22" t="s">
        <v>85</v>
      </c>
      <c r="E45" s="14">
        <v>24</v>
      </c>
      <c r="F45" s="39">
        <v>4</v>
      </c>
      <c r="G45" s="40">
        <v>7.99</v>
      </c>
      <c r="H45" s="49"/>
      <c r="I45" s="35">
        <f t="shared" si="4"/>
        <v>0</v>
      </c>
      <c r="J45" s="3"/>
    </row>
    <row r="46" spans="1:10" ht="18" customHeight="1" x14ac:dyDescent="0.35">
      <c r="A46" s="64" t="s">
        <v>199</v>
      </c>
      <c r="B46" s="6" t="s">
        <v>126</v>
      </c>
      <c r="C46" s="6" t="s">
        <v>106</v>
      </c>
      <c r="D46" s="6" t="s">
        <v>42</v>
      </c>
      <c r="E46" s="7">
        <v>20</v>
      </c>
      <c r="F46" s="41">
        <v>4</v>
      </c>
      <c r="G46" s="42">
        <v>7.99</v>
      </c>
      <c r="H46" s="49"/>
      <c r="I46" s="35">
        <f t="shared" si="4"/>
        <v>0</v>
      </c>
      <c r="J46" s="3"/>
    </row>
    <row r="47" spans="1:10" ht="18" customHeight="1" x14ac:dyDescent="0.35">
      <c r="A47" s="64" t="s">
        <v>199</v>
      </c>
      <c r="B47" s="5" t="s">
        <v>135</v>
      </c>
      <c r="C47" s="6" t="s">
        <v>137</v>
      </c>
      <c r="D47" s="5" t="s">
        <v>136</v>
      </c>
      <c r="E47" s="14">
        <v>24</v>
      </c>
      <c r="F47" s="39">
        <v>5.5</v>
      </c>
      <c r="G47" s="40">
        <v>10.99</v>
      </c>
      <c r="H47" s="49"/>
      <c r="I47" s="35">
        <f t="shared" si="4"/>
        <v>0</v>
      </c>
      <c r="J47" s="3"/>
    </row>
    <row r="48" spans="1:10" s="16" customFormat="1" ht="18" customHeight="1" x14ac:dyDescent="0.35">
      <c r="A48" s="66">
        <v>45663</v>
      </c>
      <c r="B48" s="5" t="s">
        <v>109</v>
      </c>
      <c r="C48" s="5" t="s">
        <v>144</v>
      </c>
      <c r="D48" s="5" t="s">
        <v>110</v>
      </c>
      <c r="E48" s="14">
        <v>36</v>
      </c>
      <c r="F48" s="39">
        <v>3</v>
      </c>
      <c r="G48" s="40">
        <v>5.99</v>
      </c>
      <c r="H48" s="51"/>
      <c r="I48" s="35">
        <f t="shared" si="4"/>
        <v>0</v>
      </c>
      <c r="J48" s="17"/>
    </row>
    <row r="49" spans="1:10" ht="18" customHeight="1" x14ac:dyDescent="0.35">
      <c r="B49" s="12" t="s">
        <v>74</v>
      </c>
      <c r="C49" s="23"/>
      <c r="D49" s="10" t="s">
        <v>41</v>
      </c>
      <c r="E49" s="10" t="s">
        <v>40</v>
      </c>
      <c r="F49" s="37" t="s">
        <v>92</v>
      </c>
      <c r="G49" s="38" t="s">
        <v>39</v>
      </c>
      <c r="H49" s="48" t="s">
        <v>175</v>
      </c>
      <c r="I49" s="11" t="s">
        <v>176</v>
      </c>
      <c r="J49" s="3"/>
    </row>
    <row r="50" spans="1:10" ht="18" customHeight="1" x14ac:dyDescent="0.55000000000000004">
      <c r="A50" s="64" t="s">
        <v>199</v>
      </c>
      <c r="B50" s="5" t="s">
        <v>141</v>
      </c>
      <c r="C50" s="6" t="s">
        <v>142</v>
      </c>
      <c r="D50" s="15" t="s">
        <v>143</v>
      </c>
      <c r="E50" s="14">
        <v>4</v>
      </c>
      <c r="F50" s="39">
        <v>12.5</v>
      </c>
      <c r="G50" s="40">
        <v>24.99</v>
      </c>
      <c r="H50" s="49"/>
      <c r="I50" s="35">
        <f>+F50*H50</f>
        <v>0</v>
      </c>
      <c r="J50" s="4"/>
    </row>
    <row r="51" spans="1:10" ht="18" customHeight="1" x14ac:dyDescent="0.55000000000000004">
      <c r="A51" s="67">
        <v>45642</v>
      </c>
      <c r="B51" s="5" t="s">
        <v>21</v>
      </c>
      <c r="C51" s="6" t="s">
        <v>20</v>
      </c>
      <c r="D51" s="15" t="s">
        <v>19</v>
      </c>
      <c r="E51" s="14">
        <v>10</v>
      </c>
      <c r="F51" s="39">
        <v>12.5</v>
      </c>
      <c r="G51" s="40">
        <v>24.99</v>
      </c>
      <c r="H51" s="49"/>
      <c r="I51" s="35">
        <f t="shared" ref="I51:I56" si="5">+F51*H51</f>
        <v>0</v>
      </c>
      <c r="J51" s="4"/>
    </row>
    <row r="52" spans="1:10" ht="18" customHeight="1" x14ac:dyDescent="0.55000000000000004">
      <c r="A52" s="64" t="s">
        <v>199</v>
      </c>
      <c r="B52" s="5" t="s">
        <v>18</v>
      </c>
      <c r="C52" s="6" t="s">
        <v>17</v>
      </c>
      <c r="D52" s="15" t="s">
        <v>16</v>
      </c>
      <c r="E52" s="14">
        <v>8</v>
      </c>
      <c r="F52" s="39">
        <v>12.5</v>
      </c>
      <c r="G52" s="40">
        <v>24.99</v>
      </c>
      <c r="H52" s="49"/>
      <c r="I52" s="35">
        <f t="shared" si="5"/>
        <v>0</v>
      </c>
      <c r="J52" s="4"/>
    </row>
    <row r="53" spans="1:10" ht="18" customHeight="1" x14ac:dyDescent="0.55000000000000004">
      <c r="A53" s="64" t="s">
        <v>199</v>
      </c>
      <c r="B53" s="5" t="s">
        <v>104</v>
      </c>
      <c r="C53" s="30" t="s">
        <v>131</v>
      </c>
      <c r="D53" s="15" t="s">
        <v>105</v>
      </c>
      <c r="E53" s="14">
        <v>8</v>
      </c>
      <c r="F53" s="39">
        <v>20</v>
      </c>
      <c r="G53" s="40">
        <v>39.99</v>
      </c>
      <c r="H53" s="49"/>
      <c r="I53" s="35">
        <f t="shared" si="5"/>
        <v>0</v>
      </c>
      <c r="J53" s="4"/>
    </row>
    <row r="54" spans="1:10" ht="18" customHeight="1" x14ac:dyDescent="0.55000000000000004">
      <c r="A54" s="64" t="s">
        <v>199</v>
      </c>
      <c r="B54" s="5" t="s">
        <v>75</v>
      </c>
      <c r="C54" s="24" t="s">
        <v>90</v>
      </c>
      <c r="D54" s="15" t="s">
        <v>76</v>
      </c>
      <c r="E54" s="14">
        <v>12</v>
      </c>
      <c r="F54" s="39">
        <v>8</v>
      </c>
      <c r="G54" s="40">
        <v>19.989999999999998</v>
      </c>
      <c r="H54" s="49"/>
      <c r="I54" s="35">
        <f t="shared" si="5"/>
        <v>0</v>
      </c>
      <c r="J54" s="4"/>
    </row>
    <row r="55" spans="1:10" s="16" customFormat="1" ht="18" customHeight="1" x14ac:dyDescent="0.35">
      <c r="A55" s="64" t="s">
        <v>199</v>
      </c>
      <c r="B55" s="5" t="s">
        <v>77</v>
      </c>
      <c r="C55" s="24" t="s">
        <v>91</v>
      </c>
      <c r="D55" s="15" t="s">
        <v>78</v>
      </c>
      <c r="E55" s="14">
        <v>12</v>
      </c>
      <c r="F55" s="39">
        <v>12.5</v>
      </c>
      <c r="G55" s="40">
        <v>24.99</v>
      </c>
      <c r="H55" s="51"/>
      <c r="I55" s="35">
        <f t="shared" si="5"/>
        <v>0</v>
      </c>
      <c r="J55" s="17"/>
    </row>
    <row r="56" spans="1:10" ht="18" customHeight="1" x14ac:dyDescent="0.35">
      <c r="A56" s="64" t="s">
        <v>199</v>
      </c>
      <c r="B56" s="5" t="s">
        <v>82</v>
      </c>
      <c r="C56" s="24" t="s">
        <v>83</v>
      </c>
      <c r="D56" s="15" t="s">
        <v>84</v>
      </c>
      <c r="E56" s="14">
        <v>4</v>
      </c>
      <c r="F56" s="39">
        <v>40</v>
      </c>
      <c r="G56" s="40">
        <v>79.989999999999995</v>
      </c>
      <c r="H56" s="49"/>
      <c r="I56" s="35">
        <f t="shared" si="5"/>
        <v>0</v>
      </c>
      <c r="J56" s="3"/>
    </row>
    <row r="57" spans="1:10" ht="18" customHeight="1" x14ac:dyDescent="0.35">
      <c r="B57" s="9" t="s">
        <v>58</v>
      </c>
      <c r="C57" s="26"/>
      <c r="D57" s="10" t="s">
        <v>41</v>
      </c>
      <c r="E57" s="10" t="s">
        <v>40</v>
      </c>
      <c r="F57" s="37" t="s">
        <v>92</v>
      </c>
      <c r="G57" s="38" t="s">
        <v>39</v>
      </c>
      <c r="H57" s="48" t="s">
        <v>175</v>
      </c>
      <c r="I57" s="11" t="s">
        <v>176</v>
      </c>
      <c r="J57" s="3"/>
    </row>
    <row r="58" spans="1:10" ht="18" customHeight="1" x14ac:dyDescent="0.35">
      <c r="A58" s="64" t="s">
        <v>199</v>
      </c>
      <c r="B58" s="5" t="s">
        <v>13</v>
      </c>
      <c r="C58" s="6" t="s">
        <v>59</v>
      </c>
      <c r="D58" s="5" t="s">
        <v>12</v>
      </c>
      <c r="E58" s="14">
        <v>12</v>
      </c>
      <c r="F58" s="39">
        <v>5.25</v>
      </c>
      <c r="G58" s="40">
        <v>10.99</v>
      </c>
      <c r="H58" s="49"/>
      <c r="I58" s="35">
        <f>+F58*H58</f>
        <v>0</v>
      </c>
      <c r="J58" s="3"/>
    </row>
    <row r="59" spans="1:10" ht="18" customHeight="1" x14ac:dyDescent="0.35">
      <c r="A59" s="64" t="s">
        <v>199</v>
      </c>
      <c r="B59" s="5" t="s">
        <v>15</v>
      </c>
      <c r="C59" s="6" t="s">
        <v>45</v>
      </c>
      <c r="D59" s="5" t="s">
        <v>14</v>
      </c>
      <c r="E59" s="14">
        <v>12</v>
      </c>
      <c r="F59" s="39">
        <v>5.25</v>
      </c>
      <c r="G59" s="40">
        <v>10.99</v>
      </c>
      <c r="H59" s="49"/>
      <c r="I59" s="35">
        <f t="shared" ref="I59:I61" si="6">+F59*H59</f>
        <v>0</v>
      </c>
      <c r="J59" s="3"/>
    </row>
    <row r="60" spans="1:10" s="16" customFormat="1" ht="18" customHeight="1" x14ac:dyDescent="0.35">
      <c r="A60" s="64" t="s">
        <v>199</v>
      </c>
      <c r="B60" s="5" t="s">
        <v>11</v>
      </c>
      <c r="C60" s="6" t="s">
        <v>46</v>
      </c>
      <c r="D60" s="5" t="s">
        <v>10</v>
      </c>
      <c r="E60" s="14">
        <v>12</v>
      </c>
      <c r="F60" s="39">
        <v>5.25</v>
      </c>
      <c r="G60" s="40">
        <v>10.99</v>
      </c>
      <c r="H60" s="51"/>
      <c r="I60" s="35">
        <f t="shared" si="6"/>
        <v>0</v>
      </c>
      <c r="J60" s="17"/>
    </row>
    <row r="61" spans="1:10" ht="18" customHeight="1" x14ac:dyDescent="0.35">
      <c r="A61" s="64" t="s">
        <v>199</v>
      </c>
      <c r="B61" s="5" t="s">
        <v>9</v>
      </c>
      <c r="C61" s="6" t="s">
        <v>8</v>
      </c>
      <c r="D61" s="5" t="s">
        <v>7</v>
      </c>
      <c r="E61" s="14">
        <v>6</v>
      </c>
      <c r="F61" s="39">
        <v>12.5</v>
      </c>
      <c r="G61" s="40">
        <v>24.99</v>
      </c>
      <c r="H61" s="49"/>
      <c r="I61" s="35">
        <f t="shared" si="6"/>
        <v>0</v>
      </c>
      <c r="J61" s="3"/>
    </row>
    <row r="62" spans="1:10" ht="18" customHeight="1" x14ac:dyDescent="0.35">
      <c r="B62" s="8" t="s">
        <v>6</v>
      </c>
      <c r="C62" s="27"/>
      <c r="D62" s="18"/>
      <c r="E62" s="18"/>
      <c r="F62" s="43"/>
      <c r="G62" s="43"/>
      <c r="H62" s="48" t="s">
        <v>175</v>
      </c>
      <c r="I62" s="11" t="s">
        <v>176</v>
      </c>
      <c r="J62" s="3"/>
    </row>
    <row r="63" spans="1:10" ht="18" customHeight="1" x14ac:dyDescent="0.35">
      <c r="A63" s="64" t="s">
        <v>199</v>
      </c>
      <c r="B63" s="13">
        <v>904</v>
      </c>
      <c r="C63" s="6" t="s">
        <v>125</v>
      </c>
      <c r="D63" s="5"/>
      <c r="E63" s="14">
        <v>1</v>
      </c>
      <c r="F63" s="39"/>
      <c r="G63" s="40">
        <v>110</v>
      </c>
      <c r="H63" s="49"/>
      <c r="I63" s="35"/>
      <c r="J63" s="3"/>
    </row>
    <row r="64" spans="1:10" ht="18" customHeight="1" x14ac:dyDescent="0.35">
      <c r="A64" s="64" t="s">
        <v>199</v>
      </c>
      <c r="B64" s="13">
        <v>906</v>
      </c>
      <c r="C64" s="6" t="s">
        <v>119</v>
      </c>
      <c r="D64" s="5"/>
      <c r="E64" s="14">
        <v>1</v>
      </c>
      <c r="F64" s="39"/>
      <c r="G64" s="40">
        <v>180</v>
      </c>
      <c r="H64" s="49"/>
      <c r="I64" s="35"/>
      <c r="J64" s="3"/>
    </row>
    <row r="65" spans="1:10" ht="18" customHeight="1" x14ac:dyDescent="0.35">
      <c r="A65" s="65" t="s">
        <v>200</v>
      </c>
      <c r="B65" s="13">
        <v>905</v>
      </c>
      <c r="C65" s="6" t="s">
        <v>120</v>
      </c>
      <c r="D65" s="5"/>
      <c r="E65" s="14">
        <v>1</v>
      </c>
      <c r="F65" s="39"/>
      <c r="G65" s="40">
        <v>25</v>
      </c>
      <c r="H65" s="49"/>
      <c r="I65" s="35"/>
      <c r="J65" s="3"/>
    </row>
    <row r="66" spans="1:10" ht="18" customHeight="1" x14ac:dyDescent="0.35">
      <c r="A66" s="64" t="s">
        <v>199</v>
      </c>
      <c r="B66" s="5" t="s">
        <v>5</v>
      </c>
      <c r="C66" s="6" t="s">
        <v>4</v>
      </c>
      <c r="D66" s="5"/>
      <c r="E66" s="14">
        <v>1</v>
      </c>
      <c r="F66" s="39"/>
      <c r="G66" s="40">
        <v>39</v>
      </c>
      <c r="H66" s="49"/>
      <c r="I66" s="35"/>
      <c r="J66" s="3"/>
    </row>
    <row r="67" spans="1:10" ht="18" customHeight="1" x14ac:dyDescent="0.35">
      <c r="A67" s="64" t="s">
        <v>199</v>
      </c>
      <c r="B67" s="5" t="s">
        <v>130</v>
      </c>
      <c r="C67" s="6" t="s">
        <v>3</v>
      </c>
      <c r="D67" s="5"/>
      <c r="E67" s="14">
        <v>1</v>
      </c>
      <c r="F67" s="39"/>
      <c r="G67" s="40">
        <v>90</v>
      </c>
      <c r="H67" s="49"/>
      <c r="I67" s="35"/>
      <c r="J67" s="3"/>
    </row>
    <row r="68" spans="1:10" ht="18" customHeight="1" x14ac:dyDescent="0.35">
      <c r="A68" s="64" t="s">
        <v>199</v>
      </c>
      <c r="B68" s="5" t="s">
        <v>2</v>
      </c>
      <c r="C68" s="6" t="s">
        <v>79</v>
      </c>
      <c r="D68" s="5"/>
      <c r="E68" s="14">
        <v>1</v>
      </c>
      <c r="F68" s="39"/>
      <c r="G68" s="40">
        <v>155</v>
      </c>
      <c r="H68" s="49"/>
      <c r="I68" s="34"/>
    </row>
    <row r="69" spans="1:10" ht="15.65" customHeight="1" x14ac:dyDescent="0.35">
      <c r="A69" s="64" t="s">
        <v>199</v>
      </c>
      <c r="B69" s="13">
        <v>908</v>
      </c>
      <c r="C69" s="6" t="s">
        <v>121</v>
      </c>
      <c r="D69" s="5"/>
      <c r="E69" s="14">
        <v>1</v>
      </c>
      <c r="F69" s="39"/>
      <c r="G69" s="40">
        <v>200</v>
      </c>
      <c r="H69" s="49"/>
      <c r="I69" s="34"/>
    </row>
    <row r="70" spans="1:10" ht="14.5" x14ac:dyDescent="0.35">
      <c r="A70" s="64" t="s">
        <v>199</v>
      </c>
      <c r="B70" s="5" t="s">
        <v>1</v>
      </c>
      <c r="C70" s="6" t="s">
        <v>0</v>
      </c>
      <c r="D70" s="5"/>
      <c r="E70" s="14">
        <v>1</v>
      </c>
      <c r="F70" s="39"/>
      <c r="G70" s="40">
        <v>30</v>
      </c>
      <c r="H70" s="49"/>
      <c r="I70" s="34"/>
    </row>
    <row r="71" spans="1:10" ht="18.5" x14ac:dyDescent="0.45">
      <c r="B71" s="31"/>
      <c r="G71" s="45"/>
      <c r="H71" s="47" t="s">
        <v>177</v>
      </c>
      <c r="I71" s="3"/>
    </row>
    <row r="72" spans="1:10" ht="18.5" x14ac:dyDescent="0.45">
      <c r="B72" s="31"/>
      <c r="G72" s="45"/>
      <c r="I72" s="3"/>
    </row>
    <row r="73" spans="1:10" ht="15.65" customHeight="1" x14ac:dyDescent="0.45">
      <c r="B73" s="52" t="s">
        <v>178</v>
      </c>
      <c r="C73" s="53"/>
      <c r="D73" s="54"/>
      <c r="E73" s="55"/>
      <c r="F73" s="55"/>
      <c r="G73" s="56"/>
      <c r="H73" s="54"/>
      <c r="I73" s="57"/>
    </row>
    <row r="74" spans="1:10" ht="18.5" x14ac:dyDescent="0.45">
      <c r="B74" s="52" t="s">
        <v>179</v>
      </c>
      <c r="C74" s="53"/>
      <c r="D74" s="54"/>
      <c r="E74" s="55"/>
      <c r="F74" s="55"/>
      <c r="G74" s="58"/>
      <c r="H74" s="54"/>
      <c r="I74" s="54"/>
    </row>
    <row r="75" spans="1:10" ht="15.5" x14ac:dyDescent="0.35">
      <c r="B75" s="16" t="s">
        <v>180</v>
      </c>
      <c r="C75" s="71"/>
      <c r="D75" s="72"/>
      <c r="E75" s="72"/>
      <c r="F75" s="72"/>
      <c r="G75" s="72"/>
      <c r="H75" s="72"/>
      <c r="I75" s="73"/>
    </row>
    <row r="76" spans="1:10" ht="15.5" x14ac:dyDescent="0.35">
      <c r="B76" s="16"/>
      <c r="C76" s="74"/>
      <c r="D76" s="75"/>
      <c r="E76" s="75"/>
      <c r="F76" s="75"/>
      <c r="G76" s="75"/>
      <c r="H76" s="75"/>
      <c r="I76" s="76"/>
    </row>
    <row r="77" spans="1:10" ht="15.5" x14ac:dyDescent="0.35">
      <c r="B77" s="16" t="s">
        <v>181</v>
      </c>
      <c r="C77" s="71"/>
      <c r="D77" s="72"/>
      <c r="E77" s="72"/>
      <c r="F77" s="72"/>
      <c r="G77" s="72"/>
      <c r="H77" s="72"/>
      <c r="I77" s="73"/>
    </row>
    <row r="78" spans="1:10" x14ac:dyDescent="0.3">
      <c r="C78" s="74"/>
      <c r="D78" s="75"/>
      <c r="E78" s="75"/>
      <c r="F78" s="75"/>
      <c r="G78" s="75"/>
      <c r="H78" s="75"/>
      <c r="I78" s="76"/>
    </row>
    <row r="79" spans="1:10" ht="15.5" x14ac:dyDescent="0.35">
      <c r="B79" s="16"/>
      <c r="C79" s="77"/>
      <c r="D79" s="78"/>
      <c r="E79" s="78"/>
      <c r="F79" s="78"/>
      <c r="G79" s="78"/>
      <c r="H79" s="78"/>
      <c r="I79" s="79"/>
    </row>
    <row r="80" spans="1:10" ht="15.5" x14ac:dyDescent="0.35">
      <c r="B80" s="16" t="s">
        <v>182</v>
      </c>
      <c r="C80" s="71"/>
      <c r="D80" s="72"/>
      <c r="E80" s="72"/>
      <c r="F80" s="72"/>
      <c r="G80" s="72"/>
      <c r="H80" s="72"/>
      <c r="I80" s="73"/>
    </row>
    <row r="81" spans="2:9" ht="15.5" x14ac:dyDescent="0.35">
      <c r="B81" s="16" t="s">
        <v>183</v>
      </c>
      <c r="C81" s="74"/>
      <c r="D81" s="75"/>
      <c r="E81" s="75"/>
      <c r="F81" s="75"/>
      <c r="G81" s="75"/>
      <c r="H81" s="75"/>
      <c r="I81" s="76"/>
    </row>
    <row r="82" spans="2:9" ht="15.5" x14ac:dyDescent="0.35">
      <c r="B82" s="16"/>
      <c r="C82" s="77"/>
      <c r="D82" s="78"/>
      <c r="E82" s="78"/>
      <c r="F82" s="78"/>
      <c r="G82" s="78"/>
      <c r="H82" s="78"/>
      <c r="I82" s="79"/>
    </row>
    <row r="83" spans="2:9" ht="15.5" x14ac:dyDescent="0.35">
      <c r="B83" s="16" t="s">
        <v>184</v>
      </c>
      <c r="C83" s="71"/>
      <c r="D83" s="72"/>
      <c r="E83" s="72"/>
      <c r="F83" s="72"/>
      <c r="G83" s="72"/>
      <c r="H83" s="72"/>
      <c r="I83" s="73"/>
    </row>
    <row r="84" spans="2:9" ht="15.5" x14ac:dyDescent="0.35">
      <c r="B84" s="16"/>
      <c r="C84" s="74"/>
      <c r="D84" s="75"/>
      <c r="E84" s="75"/>
      <c r="F84" s="75"/>
      <c r="G84" s="75"/>
      <c r="H84" s="75"/>
      <c r="I84" s="76"/>
    </row>
    <row r="85" spans="2:9" ht="15.5" x14ac:dyDescent="0.35">
      <c r="B85" s="16"/>
      <c r="C85" s="77"/>
      <c r="D85" s="78"/>
      <c r="E85" s="78"/>
      <c r="F85" s="78"/>
      <c r="G85" s="78"/>
      <c r="H85" s="78"/>
      <c r="I85" s="79"/>
    </row>
    <row r="86" spans="2:9" ht="15.5" x14ac:dyDescent="0.35">
      <c r="B86" s="16" t="s">
        <v>185</v>
      </c>
      <c r="C86" s="71"/>
      <c r="D86" s="72"/>
      <c r="E86" s="72"/>
      <c r="F86" s="72"/>
      <c r="G86" s="72"/>
      <c r="H86" s="72"/>
      <c r="I86" s="73"/>
    </row>
    <row r="87" spans="2:9" ht="15.5" x14ac:dyDescent="0.35">
      <c r="B87" s="16"/>
      <c r="C87" s="74"/>
      <c r="D87" s="75"/>
      <c r="E87" s="75"/>
      <c r="F87" s="75"/>
      <c r="G87" s="75"/>
      <c r="H87" s="75"/>
      <c r="I87" s="76"/>
    </row>
    <row r="88" spans="2:9" ht="15.5" x14ac:dyDescent="0.35">
      <c r="B88" s="16"/>
      <c r="C88" s="77"/>
      <c r="D88" s="78"/>
      <c r="E88" s="78"/>
      <c r="F88" s="78"/>
      <c r="G88" s="78"/>
      <c r="H88" s="78"/>
      <c r="I88" s="79"/>
    </row>
    <row r="89" spans="2:9" ht="15.5" x14ac:dyDescent="0.35">
      <c r="B89" s="16" t="s">
        <v>186</v>
      </c>
      <c r="C89" s="71"/>
      <c r="D89" s="72"/>
      <c r="E89" s="72"/>
      <c r="F89" s="72"/>
      <c r="G89" s="72"/>
      <c r="H89" s="72"/>
      <c r="I89" s="73"/>
    </row>
    <row r="90" spans="2:9" ht="15.5" x14ac:dyDescent="0.35">
      <c r="B90" s="16"/>
      <c r="C90" s="74"/>
      <c r="D90" s="75"/>
      <c r="E90" s="75"/>
      <c r="F90" s="75"/>
      <c r="G90" s="75"/>
      <c r="H90" s="75"/>
      <c r="I90" s="76"/>
    </row>
    <row r="91" spans="2:9" ht="15.5" x14ac:dyDescent="0.35">
      <c r="B91" s="16"/>
      <c r="C91" s="77"/>
      <c r="D91" s="78"/>
      <c r="E91" s="78"/>
      <c r="F91" s="78"/>
      <c r="G91" s="78"/>
      <c r="H91" s="78"/>
      <c r="I91" s="79"/>
    </row>
    <row r="92" spans="2:9" ht="15.5" x14ac:dyDescent="0.35">
      <c r="B92" s="16" t="s">
        <v>187</v>
      </c>
      <c r="C92" s="71"/>
      <c r="D92" s="72"/>
      <c r="E92" s="72"/>
      <c r="F92" s="72"/>
      <c r="G92" s="72"/>
      <c r="H92" s="72"/>
      <c r="I92" s="73"/>
    </row>
    <row r="93" spans="2:9" x14ac:dyDescent="0.3">
      <c r="C93" s="74"/>
      <c r="D93" s="75"/>
      <c r="E93" s="75"/>
      <c r="F93" s="75"/>
      <c r="G93" s="75"/>
      <c r="H93" s="75"/>
      <c r="I93" s="76"/>
    </row>
    <row r="94" spans="2:9" x14ac:dyDescent="0.3">
      <c r="C94" s="74"/>
      <c r="D94" s="75"/>
      <c r="E94" s="75"/>
      <c r="F94" s="75"/>
      <c r="G94" s="75"/>
      <c r="H94" s="75"/>
      <c r="I94" s="76"/>
    </row>
    <row r="95" spans="2:9" ht="28.75" customHeight="1" x14ac:dyDescent="0.35">
      <c r="B95" s="16" t="s">
        <v>188</v>
      </c>
      <c r="C95" s="71" t="s">
        <v>189</v>
      </c>
      <c r="D95" s="72"/>
      <c r="E95" s="72"/>
      <c r="F95" s="72"/>
      <c r="G95" s="72" t="s">
        <v>190</v>
      </c>
      <c r="H95" s="72"/>
      <c r="I95" s="73"/>
    </row>
    <row r="96" spans="2:9" ht="28.75" customHeight="1" x14ac:dyDescent="0.3">
      <c r="C96" s="61" t="s">
        <v>191</v>
      </c>
      <c r="D96" s="62" t="s">
        <v>197</v>
      </c>
      <c r="E96" s="62"/>
      <c r="F96" s="62"/>
      <c r="G96" s="62"/>
      <c r="H96" s="62"/>
      <c r="I96" s="63"/>
    </row>
    <row r="97" spans="2:9" ht="28.75" customHeight="1" x14ac:dyDescent="0.3">
      <c r="C97" s="68" t="s">
        <v>192</v>
      </c>
      <c r="D97" s="69"/>
      <c r="E97" s="69"/>
      <c r="F97" s="69"/>
      <c r="G97" s="69"/>
      <c r="H97" s="69"/>
      <c r="I97" s="70"/>
    </row>
    <row r="98" spans="2:9" ht="32.4" customHeight="1" x14ac:dyDescent="0.35">
      <c r="B98" s="16"/>
      <c r="C98" s="59" t="s">
        <v>193</v>
      </c>
      <c r="D98" s="60"/>
      <c r="E98" s="60"/>
      <c r="F98" s="60"/>
      <c r="G98" s="60"/>
      <c r="H98" s="60"/>
      <c r="I98" s="60"/>
    </row>
  </sheetData>
  <sortState ref="B20:G29">
    <sortCondition ref="B20:B29"/>
  </sortState>
  <mergeCells count="11">
    <mergeCell ref="C1:G1"/>
    <mergeCell ref="C75:I76"/>
    <mergeCell ref="C77:I79"/>
    <mergeCell ref="C80:I82"/>
    <mergeCell ref="C83:I85"/>
    <mergeCell ref="C97:I97"/>
    <mergeCell ref="C86:I88"/>
    <mergeCell ref="C89:I91"/>
    <mergeCell ref="C92:I94"/>
    <mergeCell ref="C95:F95"/>
    <mergeCell ref="G95:I95"/>
  </mergeCells>
  <phoneticPr fontId="5" type="noConversion"/>
  <pageMargins left="0" right="0" top="0" bottom="0.25" header="0.3" footer="0.3"/>
  <pageSetup scale="71" fitToHeight="2" orientation="portrait" r:id="rId1"/>
  <rowBreaks count="2" manualBreakCount="2">
    <brk id="46" max="16383" man="1"/>
    <brk id="47" max="16383" man="1"/>
  </rowBreaks>
  <colBreaks count="1" manualBreakCount="1">
    <brk id="7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Wholesale</vt:lpstr>
      <vt:lpstr>'2024 Wholesale'!Print_Area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PWidmann</dc:creator>
  <cp:lastModifiedBy>Vanessa</cp:lastModifiedBy>
  <cp:lastPrinted>2023-10-06T15:59:28Z</cp:lastPrinted>
  <dcterms:created xsi:type="dcterms:W3CDTF">2019-12-16T18:12:53Z</dcterms:created>
  <dcterms:modified xsi:type="dcterms:W3CDTF">2024-12-02T14:08:05Z</dcterms:modified>
</cp:coreProperties>
</file>